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6\Hygienicke\"/>
    </mc:Choice>
  </mc:AlternateContent>
  <bookViews>
    <workbookView xWindow="480" yWindow="45" windowWidth="18195" windowHeight="7740"/>
  </bookViews>
  <sheets>
    <sheet name="HYG" sheetId="1" r:id="rId1"/>
  </sheets>
  <calcPr calcId="152511"/>
</workbook>
</file>

<file path=xl/calcChain.xml><?xml version="1.0" encoding="utf-8"?>
<calcChain xmlns="http://schemas.openxmlformats.org/spreadsheetml/2006/main">
  <c r="E37" i="1" l="1"/>
  <c r="E38" i="1" s="1"/>
  <c r="E39" i="1" s="1"/>
  <c r="C35" i="1"/>
  <c r="C31" i="1"/>
</calcChain>
</file>

<file path=xl/sharedStrings.xml><?xml version="1.0" encoding="utf-8"?>
<sst xmlns="http://schemas.openxmlformats.org/spreadsheetml/2006/main" count="65" uniqueCount="45">
  <si>
    <t>Centrum sociálnych služieb GARDEN Humenné</t>
  </si>
  <si>
    <t>Príloha 1</t>
  </si>
  <si>
    <t>Ptičie 158, 066 01  Humenné</t>
  </si>
  <si>
    <t>IČO: 00695424</t>
  </si>
  <si>
    <t>Cenová ponuka na predmet zákazky</t>
  </si>
  <si>
    <t>"Dodávka hygienických potrieb"</t>
  </si>
  <si>
    <t>Identifikačné údaje uchádzača:</t>
  </si>
  <si>
    <t>Obchodné meno:</t>
  </si>
  <si>
    <t>Adresa:</t>
  </si>
  <si>
    <t>IČO:</t>
  </si>
  <si>
    <t>DIČ:</t>
  </si>
  <si>
    <t>Tf. kontakt/mailová adresa:</t>
  </si>
  <si>
    <t>v EUR</t>
  </si>
  <si>
    <t xml:space="preserve">Názov tovaru </t>
  </si>
  <si>
    <t xml:space="preserve">MJ </t>
  </si>
  <si>
    <t>Predpokladané množstvo</t>
  </si>
  <si>
    <t>Jednot. cena  bez DPH</t>
  </si>
  <si>
    <t>Cena spolu bez DPH</t>
  </si>
  <si>
    <t>ks</t>
  </si>
  <si>
    <t xml:space="preserve">Hrebeň </t>
  </si>
  <si>
    <t>Mydlo toaletné 70g</t>
  </si>
  <si>
    <t>Obrúsky (servítky) 100 ks biele</t>
  </si>
  <si>
    <t>Solvina 450 ml</t>
  </si>
  <si>
    <t>Sprchovací gel 400 ml</t>
  </si>
  <si>
    <t>Šampón 1 L</t>
  </si>
  <si>
    <t>Toaletný papier TentoMax alebo ekvivalent</t>
  </si>
  <si>
    <t>Utierky MIDI</t>
  </si>
  <si>
    <t>Vatové tyčinky 100 ks</t>
  </si>
  <si>
    <t>Zubná kefka</t>
  </si>
  <si>
    <t>Žinka na umývanie</t>
  </si>
  <si>
    <t>SPOLU v EUR bez DPH</t>
  </si>
  <si>
    <t>DPH 20%</t>
  </si>
  <si>
    <t>CELKOM v EUR S DPH</t>
  </si>
  <si>
    <t>Pečiatka a podpis uchádzača</t>
  </si>
  <si>
    <t>Difusil 150ml alebo ekvivalent</t>
  </si>
  <si>
    <t>Hyg. Vreckovky 10 ks 2-vrstve</t>
  </si>
  <si>
    <t>Indulona 100g nechtiková alebo ekvivalent</t>
  </si>
  <si>
    <t>Tekuté mydlo 1L dermatologický test.</t>
  </si>
  <si>
    <t>Tekuté mydlo 5L dezinfekčné</t>
  </si>
  <si>
    <t>Mydlo detské  100g</t>
  </si>
  <si>
    <t>Špongia kúpeľová masážna</t>
  </si>
  <si>
    <t>Utierky vlhčené 72ks</t>
  </si>
  <si>
    <t>Vložky hygienické naturella normal 10 ks alebo ekv.</t>
  </si>
  <si>
    <t>Zubná pasta 125 ml signal alebo ekvivalent</t>
  </si>
  <si>
    <t>V Humennom, dňa: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</si>
</sst>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Font="1" applyFill="1" applyBorder="1" applyAlignment="1">
      <alignment horizontal="center"/>
    </xf>
    <xf numFmtId="4" fontId="0" fillId="0" borderId="4" xfId="0" applyNumberFormat="1" applyFont="1" applyFill="1" applyBorder="1"/>
    <xf numFmtId="4" fontId="0" fillId="0" borderId="4" xfId="0" applyNumberFormat="1" applyFont="1" applyBorder="1"/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0" fontId="1" fillId="0" borderId="13" xfId="0" applyFont="1" applyFill="1" applyBorder="1"/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4" fontId="1" fillId="3" borderId="12" xfId="0" applyNumberFormat="1" applyFont="1" applyFill="1" applyBorder="1" applyAlignment="1">
      <alignment horizontal="right"/>
    </xf>
    <xf numFmtId="2" fontId="0" fillId="0" borderId="6" xfId="0" applyNumberFormat="1" applyBorder="1"/>
    <xf numFmtId="0" fontId="0" fillId="0" borderId="6" xfId="0" applyBorder="1"/>
    <xf numFmtId="0" fontId="0" fillId="0" borderId="4" xfId="0" applyFont="1" applyFill="1" applyBorder="1"/>
    <xf numFmtId="2" fontId="3" fillId="0" borderId="0" xfId="1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15" xfId="0" applyNumberFormat="1" applyBorder="1" applyAlignment="1">
      <alignment horizont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G35" sqref="G35"/>
    </sheetView>
  </sheetViews>
  <sheetFormatPr defaultRowHeight="15" x14ac:dyDescent="0.25"/>
  <cols>
    <col min="1" max="1" width="37.28515625" customWidth="1"/>
    <col min="2" max="2" width="10.42578125" customWidth="1"/>
    <col min="3" max="3" width="13.7109375" style="1" customWidth="1"/>
    <col min="4" max="4" width="14" customWidth="1"/>
    <col min="5" max="5" width="10.85546875" style="1" customWidth="1"/>
  </cols>
  <sheetData>
    <row r="1" spans="1:6" x14ac:dyDescent="0.25">
      <c r="A1" t="s">
        <v>0</v>
      </c>
      <c r="E1" s="1" t="s">
        <v>1</v>
      </c>
    </row>
    <row r="2" spans="1:6" x14ac:dyDescent="0.25">
      <c r="A2" t="s">
        <v>2</v>
      </c>
    </row>
    <row r="3" spans="1:6" x14ac:dyDescent="0.25">
      <c r="A3" t="s">
        <v>3</v>
      </c>
    </row>
    <row r="5" spans="1:6" x14ac:dyDescent="0.25">
      <c r="A5" s="34" t="s">
        <v>4</v>
      </c>
      <c r="B5" s="34"/>
      <c r="C5" s="34"/>
      <c r="D5" s="34"/>
      <c r="E5" s="34"/>
    </row>
    <row r="6" spans="1:6" ht="21" x14ac:dyDescent="0.35">
      <c r="A6" s="35" t="s">
        <v>5</v>
      </c>
      <c r="B6" s="35"/>
      <c r="C6" s="35"/>
      <c r="D6" s="35"/>
      <c r="E6" s="35"/>
    </row>
    <row r="7" spans="1:6" x14ac:dyDescent="0.25">
      <c r="A7" s="2"/>
      <c r="B7" s="2"/>
      <c r="C7" s="2"/>
      <c r="D7" s="2"/>
      <c r="E7" s="2"/>
    </row>
    <row r="8" spans="1:6" x14ac:dyDescent="0.25">
      <c r="A8" s="3" t="s">
        <v>6</v>
      </c>
      <c r="B8" s="2"/>
      <c r="C8" s="2"/>
      <c r="D8" s="2"/>
      <c r="E8" s="2"/>
    </row>
    <row r="9" spans="1:6" x14ac:dyDescent="0.25">
      <c r="A9" s="4" t="s">
        <v>7</v>
      </c>
      <c r="B9" s="2"/>
      <c r="C9" s="2"/>
      <c r="D9" s="2"/>
      <c r="E9" s="2"/>
    </row>
    <row r="10" spans="1:6" x14ac:dyDescent="0.25">
      <c r="A10" s="4" t="s">
        <v>8</v>
      </c>
      <c r="B10" s="2"/>
      <c r="C10" s="2"/>
      <c r="D10" s="2"/>
      <c r="E10" s="2"/>
    </row>
    <row r="11" spans="1:6" x14ac:dyDescent="0.25">
      <c r="A11" s="4" t="s">
        <v>9</v>
      </c>
      <c r="B11" s="2"/>
      <c r="C11" s="2"/>
      <c r="D11" s="2"/>
      <c r="E11" s="2"/>
    </row>
    <row r="12" spans="1:6" x14ac:dyDescent="0.25">
      <c r="A12" s="4" t="s">
        <v>10</v>
      </c>
      <c r="C12" s="2"/>
    </row>
    <row r="13" spans="1:6" x14ac:dyDescent="0.25">
      <c r="A13" s="4" t="s">
        <v>11</v>
      </c>
      <c r="C13" s="33"/>
    </row>
    <row r="14" spans="1:6" ht="15.75" thickBot="1" x14ac:dyDescent="0.3">
      <c r="E14" s="5" t="s">
        <v>12</v>
      </c>
    </row>
    <row r="15" spans="1:6" ht="62.25" customHeight="1" x14ac:dyDescent="0.25">
      <c r="A15" s="6" t="s">
        <v>13</v>
      </c>
      <c r="B15" s="7" t="s">
        <v>14</v>
      </c>
      <c r="C15" s="8" t="s">
        <v>15</v>
      </c>
      <c r="D15" s="9" t="s">
        <v>16</v>
      </c>
      <c r="E15" s="10" t="s">
        <v>17</v>
      </c>
      <c r="F15" s="11"/>
    </row>
    <row r="16" spans="1:6" x14ac:dyDescent="0.25">
      <c r="A16" s="32" t="s">
        <v>34</v>
      </c>
      <c r="B16" s="12" t="s">
        <v>18</v>
      </c>
      <c r="C16" s="13">
        <v>10</v>
      </c>
      <c r="D16" s="14"/>
      <c r="E16" s="14"/>
    </row>
    <row r="17" spans="1:5" x14ac:dyDescent="0.25">
      <c r="A17" s="32" t="s">
        <v>19</v>
      </c>
      <c r="B17" s="12" t="s">
        <v>18</v>
      </c>
      <c r="C17" s="13">
        <v>10</v>
      </c>
      <c r="D17" s="14"/>
      <c r="E17" s="14"/>
    </row>
    <row r="18" spans="1:5" x14ac:dyDescent="0.25">
      <c r="A18" s="32" t="s">
        <v>35</v>
      </c>
      <c r="B18" s="12" t="s">
        <v>18</v>
      </c>
      <c r="C18" s="13">
        <v>246</v>
      </c>
      <c r="D18" s="14"/>
      <c r="E18" s="14"/>
    </row>
    <row r="19" spans="1:5" x14ac:dyDescent="0.25">
      <c r="A19" s="32" t="s">
        <v>36</v>
      </c>
      <c r="B19" s="12" t="s">
        <v>18</v>
      </c>
      <c r="C19" s="13">
        <v>372</v>
      </c>
      <c r="D19" s="14"/>
      <c r="E19" s="14"/>
    </row>
    <row r="20" spans="1:5" x14ac:dyDescent="0.25">
      <c r="A20" s="32" t="s">
        <v>37</v>
      </c>
      <c r="B20" s="12" t="s">
        <v>18</v>
      </c>
      <c r="C20" s="13">
        <v>30</v>
      </c>
      <c r="D20" s="14"/>
      <c r="E20" s="14"/>
    </row>
    <row r="21" spans="1:5" x14ac:dyDescent="0.25">
      <c r="A21" s="32" t="s">
        <v>38</v>
      </c>
      <c r="B21" s="12" t="s">
        <v>18</v>
      </c>
      <c r="C21" s="13">
        <v>73</v>
      </c>
      <c r="D21" s="14"/>
      <c r="E21" s="14"/>
    </row>
    <row r="22" spans="1:5" x14ac:dyDescent="0.25">
      <c r="A22" s="32" t="s">
        <v>39</v>
      </c>
      <c r="B22" s="12" t="s">
        <v>18</v>
      </c>
      <c r="C22" s="13">
        <v>155</v>
      </c>
      <c r="D22" s="14"/>
      <c r="E22" s="14"/>
    </row>
    <row r="23" spans="1:5" x14ac:dyDescent="0.25">
      <c r="A23" s="32" t="s">
        <v>20</v>
      </c>
      <c r="B23" s="12" t="s">
        <v>18</v>
      </c>
      <c r="C23" s="13">
        <v>535</v>
      </c>
      <c r="D23" s="14"/>
      <c r="E23" s="14"/>
    </row>
    <row r="24" spans="1:5" x14ac:dyDescent="0.25">
      <c r="A24" s="32" t="s">
        <v>21</v>
      </c>
      <c r="B24" s="12" t="s">
        <v>18</v>
      </c>
      <c r="C24" s="13">
        <v>564</v>
      </c>
      <c r="D24" s="14"/>
      <c r="E24" s="14"/>
    </row>
    <row r="25" spans="1:5" x14ac:dyDescent="0.25">
      <c r="A25" s="32" t="s">
        <v>22</v>
      </c>
      <c r="B25" s="12" t="s">
        <v>18</v>
      </c>
      <c r="C25" s="13">
        <v>33</v>
      </c>
      <c r="D25" s="14"/>
      <c r="E25" s="14"/>
    </row>
    <row r="26" spans="1:5" x14ac:dyDescent="0.25">
      <c r="A26" s="32" t="s">
        <v>23</v>
      </c>
      <c r="B26" s="12" t="s">
        <v>18</v>
      </c>
      <c r="C26" s="13">
        <v>65</v>
      </c>
      <c r="D26" s="14"/>
      <c r="E26" s="14"/>
    </row>
    <row r="27" spans="1:5" x14ac:dyDescent="0.25">
      <c r="A27" s="32" t="s">
        <v>24</v>
      </c>
      <c r="B27" s="12" t="s">
        <v>18</v>
      </c>
      <c r="C27" s="13">
        <v>197</v>
      </c>
      <c r="D27" s="14"/>
      <c r="E27" s="14"/>
    </row>
    <row r="28" spans="1:5" x14ac:dyDescent="0.25">
      <c r="A28" s="32" t="s">
        <v>40</v>
      </c>
      <c r="B28" s="12" t="s">
        <v>18</v>
      </c>
      <c r="C28" s="13">
        <v>74</v>
      </c>
      <c r="D28" s="14"/>
      <c r="E28" s="14"/>
    </row>
    <row r="29" spans="1:5" x14ac:dyDescent="0.25">
      <c r="A29" s="32" t="s">
        <v>25</v>
      </c>
      <c r="B29" s="12" t="s">
        <v>18</v>
      </c>
      <c r="C29" s="13">
        <v>4780</v>
      </c>
      <c r="D29" s="14"/>
      <c r="E29" s="14"/>
    </row>
    <row r="30" spans="1:5" x14ac:dyDescent="0.25">
      <c r="A30" s="32" t="s">
        <v>26</v>
      </c>
      <c r="B30" s="12" t="s">
        <v>18</v>
      </c>
      <c r="C30" s="13">
        <v>675</v>
      </c>
      <c r="D30" s="14"/>
      <c r="E30" s="14"/>
    </row>
    <row r="31" spans="1:5" x14ac:dyDescent="0.25">
      <c r="A31" s="32" t="s">
        <v>41</v>
      </c>
      <c r="B31" s="12" t="s">
        <v>18</v>
      </c>
      <c r="C31" s="13">
        <f>126+13</f>
        <v>139</v>
      </c>
      <c r="D31" s="14"/>
      <c r="E31" s="14"/>
    </row>
    <row r="32" spans="1:5" x14ac:dyDescent="0.25">
      <c r="A32" s="32" t="s">
        <v>27</v>
      </c>
      <c r="B32" s="12" t="s">
        <v>18</v>
      </c>
      <c r="C32" s="13">
        <v>20</v>
      </c>
      <c r="D32" s="14"/>
      <c r="E32" s="14"/>
    </row>
    <row r="33" spans="1:5" x14ac:dyDescent="0.25">
      <c r="A33" s="32" t="s">
        <v>42</v>
      </c>
      <c r="B33" s="12" t="s">
        <v>18</v>
      </c>
      <c r="C33" s="13">
        <v>226</v>
      </c>
      <c r="D33" s="14"/>
      <c r="E33" s="14"/>
    </row>
    <row r="34" spans="1:5" x14ac:dyDescent="0.25">
      <c r="A34" s="32" t="s">
        <v>28</v>
      </c>
      <c r="B34" s="12" t="s">
        <v>18</v>
      </c>
      <c r="C34" s="13">
        <v>60</v>
      </c>
      <c r="D34" s="14"/>
      <c r="E34" s="14"/>
    </row>
    <row r="35" spans="1:5" x14ac:dyDescent="0.25">
      <c r="A35" s="32" t="s">
        <v>43</v>
      </c>
      <c r="B35" s="12" t="s">
        <v>18</v>
      </c>
      <c r="C35" s="13">
        <f>804+48</f>
        <v>852</v>
      </c>
      <c r="D35" s="14"/>
      <c r="E35" s="14"/>
    </row>
    <row r="36" spans="1:5" x14ac:dyDescent="0.25">
      <c r="A36" s="32" t="s">
        <v>29</v>
      </c>
      <c r="B36" s="12" t="s">
        <v>18</v>
      </c>
      <c r="C36" s="13">
        <v>140</v>
      </c>
      <c r="D36" s="14"/>
      <c r="E36" s="14"/>
    </row>
    <row r="37" spans="1:5" ht="15.75" thickBot="1" x14ac:dyDescent="0.3">
      <c r="A37" s="15"/>
      <c r="B37" s="16"/>
      <c r="C37" s="17"/>
      <c r="D37" s="18" t="s">
        <v>30</v>
      </c>
      <c r="E37" s="19">
        <f>SUM(E16:E36)</f>
        <v>0</v>
      </c>
    </row>
    <row r="38" spans="1:5" ht="15.75" thickBot="1" x14ac:dyDescent="0.3">
      <c r="A38" s="20"/>
      <c r="B38" s="21"/>
      <c r="C38" s="22"/>
      <c r="D38" s="23" t="s">
        <v>31</v>
      </c>
      <c r="E38" s="24">
        <f>+E37*0.2</f>
        <v>0</v>
      </c>
    </row>
    <row r="39" spans="1:5" ht="15.75" thickBot="1" x14ac:dyDescent="0.3">
      <c r="A39" s="25"/>
      <c r="B39" s="26"/>
      <c r="C39" s="27"/>
      <c r="D39" s="28" t="s">
        <v>32</v>
      </c>
      <c r="E39" s="29">
        <f>+E37+E38</f>
        <v>0</v>
      </c>
    </row>
    <row r="42" spans="1:5" x14ac:dyDescent="0.25">
      <c r="A42" t="s">
        <v>44</v>
      </c>
      <c r="C42" s="30"/>
      <c r="D42" s="31"/>
      <c r="E42" s="30"/>
    </row>
    <row r="43" spans="1:5" x14ac:dyDescent="0.25">
      <c r="C43" s="36" t="s">
        <v>33</v>
      </c>
      <c r="D43" s="36"/>
      <c r="E43" s="36"/>
    </row>
  </sheetData>
  <mergeCells count="3">
    <mergeCell ref="A5:E5"/>
    <mergeCell ref="A6:E6"/>
    <mergeCell ref="C43:E4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HYG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2017-04-25T08:43:50Z</cp:lastPrinted>
  <dcterms:created xsi:type="dcterms:W3CDTF">2016-08-01T16:53:24Z</dcterms:created>
  <dcterms:modified xsi:type="dcterms:W3CDTF">2017-04-25T08:55:39Z</dcterms:modified>
</cp:coreProperties>
</file>